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miyamaTatsuya\Documents\GameMakerStudio2\NichirenGame01\datafiles\data\"/>
    </mc:Choice>
  </mc:AlternateContent>
  <xr:revisionPtr revIDLastSave="0" documentId="13_ncr:1_{7A47C0F2-199E-4BFA-9E0A-F8BCB20A14AB}" xr6:coauthVersionLast="47" xr6:coauthVersionMax="47" xr10:uidLastSave="{00000000-0000-0000-0000-000000000000}"/>
  <bookViews>
    <workbookView xWindow="0" yWindow="0" windowWidth="20055" windowHeight="15600" xr2:uid="{00000000-000D-0000-FFFF-FFFF00000000}"/>
  </bookViews>
  <sheets>
    <sheet name="TipsData" sheetId="1" r:id="rId1"/>
  </sheets>
  <calcPr calcId="191029"/>
</workbook>
</file>

<file path=xl/calcChain.xml><?xml version="1.0" encoding="utf-8"?>
<calcChain xmlns="http://schemas.openxmlformats.org/spreadsheetml/2006/main">
  <c r="D6" i="1" l="1"/>
  <c r="D7" i="1"/>
  <c r="C7" i="1"/>
  <c r="C6" i="1"/>
  <c r="D12" i="1"/>
  <c r="C12" i="1"/>
  <c r="D11" i="1"/>
  <c r="C11" i="1"/>
  <c r="D2" i="1"/>
  <c r="D3" i="1"/>
  <c r="C3" i="1"/>
  <c r="C2" i="1"/>
  <c r="E2" i="1"/>
</calcChain>
</file>

<file path=xl/sharedStrings.xml><?xml version="1.0" encoding="utf-8"?>
<sst xmlns="http://schemas.openxmlformats.org/spreadsheetml/2006/main" count="41" uniqueCount="30">
  <si>
    <t>向きロック</t>
  </si>
  <si>
    <t>資料館</t>
  </si>
  <si>
    <t>資料館では日蓮の歴史書やゲーム内のカウントなど、\様々な記録を確認できる。</t>
  </si>
  <si>
    <t>ダッシュ</t>
  </si>
  <si>
    <t>建物をレベルアップさせると自分の性能が上がる。\各建物で上がる性能が異なる。不得意な面をカバーしよう。</t>
  </si>
  <si>
    <t>ボスの急所</t>
  </si>
  <si>
    <t>ボスの急所は「顔」と「手の平」。\大きなダメージを与えられるため、スキを見て狙っていきたい。</t>
  </si>
  <si>
    <t>建物を修復してパワーアップ</t>
    <rPh sb="0" eb="2">
      <t>タテモノ</t>
    </rPh>
    <rPh sb="3" eb="5">
      <t>シュウフク</t>
    </rPh>
    <phoneticPr fontId="18"/>
  </si>
  <si>
    <t>迫りくる脅威</t>
    <rPh sb="0" eb="1">
      <t>セマ</t>
    </rPh>
    <rPh sb="4" eb="6">
      <t>キョウイ</t>
    </rPh>
    <phoneticPr fontId="18"/>
  </si>
  <si>
    <t>カウンター（反射）</t>
    <rPh sb="6" eb="8">
      <t>ハンシャ</t>
    </rPh>
    <phoneticPr fontId="18"/>
  </si>
  <si>
    <t>ガード（防御）</t>
    <rPh sb="4" eb="6">
      <t>ボウギョ</t>
    </rPh>
    <phoneticPr fontId="18"/>
  </si>
  <si>
    <t>←</t>
    <phoneticPr fontId="18"/>
  </si>
  <si>
    <t>→</t>
    <phoneticPr fontId="18"/>
  </si>
  <si>
    <t>↑</t>
    <phoneticPr fontId="18"/>
  </si>
  <si>
    <t>↓</t>
    <phoneticPr fontId="18"/>
  </si>
  <si>
    <t>A</t>
    <phoneticPr fontId="18"/>
  </si>
  <si>
    <t>B</t>
    <phoneticPr fontId="18"/>
  </si>
  <si>
    <t>X</t>
    <phoneticPr fontId="18"/>
  </si>
  <si>
    <t>Y</t>
    <phoneticPr fontId="18"/>
  </si>
  <si>
    <t>L</t>
    <phoneticPr fontId="18"/>
  </si>
  <si>
    <t>R</t>
    <phoneticPr fontId="18"/>
  </si>
  <si>
    <t>Z</t>
    <phoneticPr fontId="18"/>
  </si>
  <si>
    <t>S</t>
    <phoneticPr fontId="18"/>
  </si>
  <si>
    <t>Q</t>
    <phoneticPr fontId="18"/>
  </si>
  <si>
    <t>W</t>
    <phoneticPr fontId="18"/>
  </si>
  <si>
    <t>おはらいの基本</t>
    <rPh sb="5" eb="7">
      <t>キホン</t>
    </rPh>
    <phoneticPr fontId="18"/>
  </si>
  <si>
    <t>建物をレベル１０にするとボスと戦える。</t>
    <phoneticPr fontId="18"/>
  </si>
  <si>
    <t>攻撃を与えたり、ダメージを受けたりするとスペシャルゲージが溜まる。\満タンになると強いおはらいを一回だけ使える。</t>
    <phoneticPr fontId="18"/>
  </si>
  <si>
    <t>スペシャルおはらい</t>
    <phoneticPr fontId="18"/>
  </si>
  <si>
    <t>悪霊を狙おう</t>
    <rPh sb="0" eb="2">
      <t>アクリョウ</t>
    </rPh>
    <rPh sb="3" eb="4">
      <t>ネラ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</si>
</sst>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0"/>
  <sheetViews>
    <sheetView tabSelected="1" workbookViewId="0">
      <selection activeCell="E9" sqref="E9"/>
    </sheetView>
  </sheetViews>
  <sheetFormatPr defaultRowHeight="18.75" x14ac:dyDescent="0.4"/>
  <cols>
    <col min="2" max="2" width="30.625" customWidth="1"/>
    <col min="3" max="3" width="38.875" customWidth="1"/>
    <col min="4" max="4" width="40.625" customWidth="1"/>
  </cols>
  <sheetData>
    <row r="1" spans="1:7" s="1" customFormat="1" x14ac:dyDescent="0.4">
      <c r="A1" s="1">
        <v>0</v>
      </c>
      <c r="C1" s="1">
        <v>2</v>
      </c>
      <c r="D1" s="1">
        <v>3</v>
      </c>
      <c r="E1" s="1">
        <v>4</v>
      </c>
    </row>
    <row r="2" spans="1:7" s="1" customFormat="1" ht="56.25" x14ac:dyDescent="0.4">
      <c r="A2" s="1">
        <v>1</v>
      </c>
      <c r="B2" s="1" t="s">
        <v>3</v>
      </c>
      <c r="C2" s="1" t="str">
        <f>"["&amp;F2&amp;"]を押しながら移動すると素早く移動することができる。\この時、敵に当たってもダメージを受けない。"</f>
        <v>[←]を押しながら移動すると素早く移動することができる。\この時、敵に当たってもダメージを受けない。</v>
      </c>
      <c r="D2" s="1" t="str">
        <f>"["&amp;G2&amp;"]を押しながら移動すると素早く移動することができる。\この時、敵に当たってもダメージを受けない。"</f>
        <v>[←]を押しながら移動すると素早く移動することができる。\この時、敵に当たってもダメージを受けない。</v>
      </c>
      <c r="E2" s="1">
        <f>COUNTA(B:B)</f>
        <v>11</v>
      </c>
      <c r="F2" s="1" t="s">
        <v>11</v>
      </c>
      <c r="G2" s="1" t="s">
        <v>11</v>
      </c>
    </row>
    <row r="3" spans="1:7" s="1" customFormat="1" ht="37.5" x14ac:dyDescent="0.4">
      <c r="A3" s="1">
        <v>2</v>
      </c>
      <c r="B3" s="1" t="s">
        <v>0</v>
      </c>
      <c r="C3" s="1" t="str">
        <f>"["&amp;F10&amp;"]で向きを固定できる。\後退しながら攻撃することもできる便利な機能。"</f>
        <v>[L]で向きを固定できる。\後退しながら攻撃することもできる便利な機能。</v>
      </c>
      <c r="D3" s="1" t="str">
        <f>"["&amp;G10&amp;"]で向きを固定できる。\後退しながら攻撃することもできる便利な機能。"</f>
        <v>[Q]で向きを固定できる。\後退しながら攻撃することもできる便利な機能。</v>
      </c>
      <c r="F3" s="1" t="s">
        <v>12</v>
      </c>
      <c r="G3" s="1" t="s">
        <v>12</v>
      </c>
    </row>
    <row r="4" spans="1:7" s="1" customFormat="1" ht="37.5" x14ac:dyDescent="0.4">
      <c r="A4" s="1">
        <v>3</v>
      </c>
      <c r="B4" s="1" t="s">
        <v>1</v>
      </c>
      <c r="C4" s="1" t="s">
        <v>2</v>
      </c>
      <c r="D4" s="1" t="s">
        <v>2</v>
      </c>
      <c r="F4" s="1" t="s">
        <v>13</v>
      </c>
      <c r="G4" s="1" t="s">
        <v>13</v>
      </c>
    </row>
    <row r="5" spans="1:7" s="1" customFormat="1" ht="56.25" x14ac:dyDescent="0.4">
      <c r="A5" s="1">
        <v>4</v>
      </c>
      <c r="B5" s="1" t="s">
        <v>28</v>
      </c>
      <c r="C5" s="1" t="s">
        <v>27</v>
      </c>
      <c r="D5" s="1" t="s">
        <v>27</v>
      </c>
      <c r="F5" s="1" t="s">
        <v>14</v>
      </c>
      <c r="G5" s="1" t="s">
        <v>14</v>
      </c>
    </row>
    <row r="6" spans="1:7" s="1" customFormat="1" ht="37.5" x14ac:dyDescent="0.4">
      <c r="A6" s="1">
        <v>5</v>
      </c>
      <c r="B6" s="1" t="s">
        <v>10</v>
      </c>
      <c r="C6" s="1" t="str">
        <f>"止まっているときに["&amp;F11&amp;"]を押すとガード。受けるダメージを少なくできる。"</f>
        <v>止まっているときに[R]を押すとガード。受けるダメージを少なくできる。</v>
      </c>
      <c r="D6" s="1" t="str">
        <f>"止まっているときに["&amp;G11&amp;"]を押すとガード。受けるダメージを少なくできる。"</f>
        <v>止まっているときに[W]を押すとガード。受けるダメージを少なくできる。</v>
      </c>
      <c r="F6" s="1" t="s">
        <v>15</v>
      </c>
      <c r="G6" s="1" t="s">
        <v>21</v>
      </c>
    </row>
    <row r="7" spans="1:7" s="1" customFormat="1" ht="37.5" x14ac:dyDescent="0.4">
      <c r="A7" s="1">
        <v>6</v>
      </c>
      <c r="B7" s="1" t="s">
        <v>9</v>
      </c>
      <c r="C7" s="1" t="str">
        <f>"敵の攻撃が当たる瞬間に["&amp;F11&amp;"]を押すとカウンター発生。\相手に攻撃を反射できる。"</f>
        <v>敵の攻撃が当たる瞬間に[R]を押すとカウンター発生。\相手に攻撃を反射できる。</v>
      </c>
      <c r="D7" s="1" t="str">
        <f>"敵の攻撃が当たる瞬間に["&amp;G11&amp;"]を押すとカウンター発生。\相手に攻撃を反射できる。"</f>
        <v>敵の攻撃が当たる瞬間に[W]を押すとカウンター発生。\相手に攻撃を反射できる。</v>
      </c>
      <c r="F7" s="1" t="s">
        <v>16</v>
      </c>
      <c r="G7" s="1" t="s">
        <v>17</v>
      </c>
    </row>
    <row r="8" spans="1:7" s="1" customFormat="1" x14ac:dyDescent="0.4">
      <c r="A8" s="1">
        <v>7</v>
      </c>
      <c r="B8" s="1" t="s">
        <v>8</v>
      </c>
      <c r="C8" s="1" t="s">
        <v>26</v>
      </c>
      <c r="D8" s="1" t="s">
        <v>26</v>
      </c>
      <c r="F8" s="1" t="s">
        <v>17</v>
      </c>
      <c r="G8" s="1" t="s">
        <v>15</v>
      </c>
    </row>
    <row r="9" spans="1:7" s="1" customFormat="1" ht="56.25" x14ac:dyDescent="0.4">
      <c r="A9" s="1">
        <v>8</v>
      </c>
      <c r="B9" s="1" t="s">
        <v>7</v>
      </c>
      <c r="C9" s="1" t="s">
        <v>4</v>
      </c>
      <c r="D9" s="1" t="s">
        <v>4</v>
      </c>
      <c r="F9" s="1" t="s">
        <v>18</v>
      </c>
      <c r="G9" s="1" t="s">
        <v>22</v>
      </c>
    </row>
    <row r="10" spans="1:7" s="1" customFormat="1" ht="56.25" x14ac:dyDescent="0.4">
      <c r="A10" s="1">
        <v>9</v>
      </c>
      <c r="B10" s="1" t="s">
        <v>5</v>
      </c>
      <c r="C10" s="1" t="s">
        <v>6</v>
      </c>
      <c r="D10" s="1" t="s">
        <v>6</v>
      </c>
      <c r="F10" s="1" t="s">
        <v>19</v>
      </c>
      <c r="G10" s="1" t="s">
        <v>23</v>
      </c>
    </row>
    <row r="11" spans="1:7" s="1" customFormat="1" ht="37.5" x14ac:dyDescent="0.4">
      <c r="A11" s="1">
        <v>10</v>
      </c>
      <c r="B11" s="1" t="s">
        <v>25</v>
      </c>
      <c r="C11" s="1" t="str">
        <f>"["&amp;F7&amp;"]でおはらいができる。\長押しすると、おはらいの力が強まる。"</f>
        <v>[B]でおはらいができる。\長押しすると、おはらいの力が強まる。</v>
      </c>
      <c r="D11" s="1" t="str">
        <f>"["&amp;G7&amp;"]でおはらいができる。\長押しすると、おはらいの力が強まる。"</f>
        <v>[X]でおはらいができる。\長押しすると、おはらいの力が強まる。</v>
      </c>
      <c r="F11" s="1" t="s">
        <v>20</v>
      </c>
      <c r="G11" s="1" t="s">
        <v>24</v>
      </c>
    </row>
    <row r="12" spans="1:7" s="1" customFormat="1" ht="56.25" x14ac:dyDescent="0.4">
      <c r="A12" s="1">
        <v>11</v>
      </c>
      <c r="B12" s="1" t="s">
        <v>29</v>
      </c>
      <c r="C12" s="1" t="str">
        <f>"おはらい中、矢印が出ているときに方向キーで相手を狙うことができる\なんとなく狙えば悪霊を追従してくれる"</f>
        <v>おはらい中、矢印が出ているときに方向キーで相手を狙うことができる\なんとなく狙えば悪霊を追従してくれる</v>
      </c>
      <c r="D12" s="1" t="str">
        <f>"おはらい中、矢印が出ているときに方向キーで相手を狙うことができる\なんとなく狙えば悪霊を追従してくれる"</f>
        <v>おはらい中、矢印が出ているときに方向キーで相手を狙うことができる\なんとなく狙えば悪霊を追従してくれる</v>
      </c>
    </row>
    <row r="13" spans="1:7" s="1" customFormat="1" x14ac:dyDescent="0.4">
      <c r="A13" s="1">
        <v>12</v>
      </c>
    </row>
    <row r="14" spans="1:7" s="1" customFormat="1" x14ac:dyDescent="0.4">
      <c r="A14" s="1">
        <v>13</v>
      </c>
    </row>
    <row r="15" spans="1:7" s="1" customFormat="1" x14ac:dyDescent="0.4">
      <c r="A15" s="1">
        <v>14</v>
      </c>
    </row>
    <row r="16" spans="1:7" s="1" customFormat="1" x14ac:dyDescent="0.4">
      <c r="A16" s="1">
        <v>15</v>
      </c>
    </row>
    <row r="17" spans="1:1" s="1" customFormat="1" x14ac:dyDescent="0.4">
      <c r="A17" s="1">
        <v>16</v>
      </c>
    </row>
    <row r="18" spans="1:1" s="1" customFormat="1" x14ac:dyDescent="0.4">
      <c r="A18" s="1">
        <v>17</v>
      </c>
    </row>
    <row r="19" spans="1:1" s="1" customFormat="1" x14ac:dyDescent="0.4">
      <c r="A19" s="1">
        <v>18</v>
      </c>
    </row>
    <row r="20" spans="1:1" s="1" customFormat="1" x14ac:dyDescent="0.4">
      <c r="A20" s="1">
        <v>19</v>
      </c>
    </row>
    <row r="21" spans="1:1" s="1" customFormat="1" x14ac:dyDescent="0.4">
      <c r="A21" s="1">
        <v>20</v>
      </c>
    </row>
    <row r="22" spans="1:1" s="1" customFormat="1" x14ac:dyDescent="0.4">
      <c r="A22" s="1">
        <v>21</v>
      </c>
    </row>
    <row r="23" spans="1:1" s="1" customFormat="1" x14ac:dyDescent="0.4">
      <c r="A23" s="1">
        <v>22</v>
      </c>
    </row>
    <row r="24" spans="1:1" s="1" customFormat="1" x14ac:dyDescent="0.4">
      <c r="A24" s="1">
        <v>23</v>
      </c>
    </row>
    <row r="25" spans="1:1" s="1" customFormat="1" x14ac:dyDescent="0.4">
      <c r="A25" s="1">
        <v>24</v>
      </c>
    </row>
    <row r="26" spans="1:1" s="1" customFormat="1" x14ac:dyDescent="0.4">
      <c r="A26" s="1">
        <v>25</v>
      </c>
    </row>
    <row r="27" spans="1:1" s="1" customFormat="1" x14ac:dyDescent="0.4">
      <c r="A27" s="1">
        <v>26</v>
      </c>
    </row>
    <row r="28" spans="1:1" s="1" customFormat="1" x14ac:dyDescent="0.4">
      <c r="A28" s="1">
        <v>27</v>
      </c>
    </row>
    <row r="29" spans="1:1" s="1" customFormat="1" x14ac:dyDescent="0.4">
      <c r="A29" s="1">
        <v>28</v>
      </c>
    </row>
    <row r="30" spans="1:1" s="1" customFormat="1" x14ac:dyDescent="0.4">
      <c r="A30" s="1">
        <v>29</v>
      </c>
    </row>
    <row r="31" spans="1:1" s="1" customFormat="1" x14ac:dyDescent="0.4"/>
    <row r="32" spans="1:1" s="1" customFormat="1" x14ac:dyDescent="0.4"/>
    <row r="33" s="1" customFormat="1" x14ac:dyDescent="0.4"/>
    <row r="34" s="1" customFormat="1" x14ac:dyDescent="0.4"/>
    <row r="35" s="1" customFormat="1" x14ac:dyDescent="0.4"/>
    <row r="36" s="1" customFormat="1" x14ac:dyDescent="0.4"/>
    <row r="37" s="1" customFormat="1" x14ac:dyDescent="0.4"/>
    <row r="38" s="1" customFormat="1" x14ac:dyDescent="0.4"/>
    <row r="39" s="1" customFormat="1" x14ac:dyDescent="0.4"/>
    <row r="40" s="1" customFormat="1" x14ac:dyDescent="0.4"/>
    <row r="41" s="1" customFormat="1" x14ac:dyDescent="0.4"/>
    <row r="42" s="1" customFormat="1" x14ac:dyDescent="0.4"/>
    <row r="43" s="1" customFormat="1" x14ac:dyDescent="0.4"/>
    <row r="44" s="1" customFormat="1" x14ac:dyDescent="0.4"/>
    <row r="45" s="1" customFormat="1" x14ac:dyDescent="0.4"/>
    <row r="46" s="1" customFormat="1" x14ac:dyDescent="0.4"/>
    <row r="47" s="1" customFormat="1" x14ac:dyDescent="0.4"/>
    <row r="48" s="1" customFormat="1" x14ac:dyDescent="0.4"/>
    <row r="49" s="1" customFormat="1" x14ac:dyDescent="0.4"/>
    <row r="50" s="1" customFormat="1" x14ac:dyDescent="0.4"/>
    <row r="51" s="1" customFormat="1" x14ac:dyDescent="0.4"/>
    <row r="52" s="1" customFormat="1" x14ac:dyDescent="0.4"/>
    <row r="53" s="1" customFormat="1" x14ac:dyDescent="0.4"/>
    <row r="54" s="1" customFormat="1" x14ac:dyDescent="0.4"/>
    <row r="55" s="1" customFormat="1" x14ac:dyDescent="0.4"/>
    <row r="56" s="1" customFormat="1" x14ac:dyDescent="0.4"/>
    <row r="57" s="1" customFormat="1" x14ac:dyDescent="0.4"/>
    <row r="58" s="1" customFormat="1" x14ac:dyDescent="0.4"/>
    <row r="59" s="1" customFormat="1" x14ac:dyDescent="0.4"/>
    <row r="60" s="1" customFormat="1" x14ac:dyDescent="0.4"/>
    <row r="61" s="1" customFormat="1" x14ac:dyDescent="0.4"/>
    <row r="62" s="1" customFormat="1" x14ac:dyDescent="0.4"/>
    <row r="63" s="1" customFormat="1" x14ac:dyDescent="0.4"/>
    <row r="64" s="1" customFormat="1" x14ac:dyDescent="0.4"/>
    <row r="65" s="1" customFormat="1" x14ac:dyDescent="0.4"/>
    <row r="66" s="1" customFormat="1" x14ac:dyDescent="0.4"/>
    <row r="67" s="1" customFormat="1" x14ac:dyDescent="0.4"/>
    <row r="68" s="1" customFormat="1" x14ac:dyDescent="0.4"/>
    <row r="69" s="1" customFormat="1" x14ac:dyDescent="0.4"/>
    <row r="70" s="1" customFormat="1" x14ac:dyDescent="0.4"/>
    <row r="71" s="1" customFormat="1" x14ac:dyDescent="0.4"/>
    <row r="72" s="1" customFormat="1" x14ac:dyDescent="0.4"/>
    <row r="73" s="1" customFormat="1" x14ac:dyDescent="0.4"/>
    <row r="74" s="1" customFormat="1" x14ac:dyDescent="0.4"/>
    <row r="75" s="1" customFormat="1" x14ac:dyDescent="0.4"/>
    <row r="76" s="1" customFormat="1" x14ac:dyDescent="0.4"/>
    <row r="77" s="1" customFormat="1" x14ac:dyDescent="0.4"/>
    <row r="78" s="1" customFormat="1" x14ac:dyDescent="0.4"/>
    <row r="79" s="1" customFormat="1" x14ac:dyDescent="0.4"/>
    <row r="80" s="1" customFormat="1" x14ac:dyDescent="0.4"/>
  </sheetData>
  <phoneticPr fontId="18"/>
  <pageMargins left="0.7" right="0.7" top="0.75" bottom="0.75" header="0.3" footer="0.3"/>
  <pageSetup paperSize="9" orientation="landscape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TipsData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NomiyamaTatsuya</dc:creator>
  <cp:lastModifiedBy>tarou yamada</cp:lastModifiedBy>
  <dcterms:created xsi:type="dcterms:W3CDTF">2023-12-18T02:30:58Z</dcterms:created>
  <dcterms:modified xsi:type="dcterms:W3CDTF">2024-01-28T02:22:32Z</dcterms:modified>
</cp:coreProperties>
</file>